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P L A Ć E\"/>
    </mc:Choice>
  </mc:AlternateContent>
  <xr:revisionPtr revIDLastSave="0" documentId="13_ncr:1_{AC7CC23C-19F0-445C-8C66-BAAF60066C4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IJEČANJ 2025" sheetId="2" r:id="rId1"/>
    <sheet name="Veljača 2025" sheetId="3" r:id="rId2"/>
    <sheet name="Ožujak 202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B9" i="1"/>
  <c r="B10" i="1" s="1"/>
  <c r="B11" i="1" s="1"/>
  <c r="B12" i="1" s="1"/>
  <c r="H13" i="2"/>
  <c r="A8" i="2"/>
  <c r="A9" i="2" s="1"/>
  <c r="A10" i="2" s="1"/>
  <c r="A11" i="2" s="1"/>
  <c r="I16" i="3"/>
  <c r="B10" i="3"/>
  <c r="B11" i="3" s="1"/>
  <c r="B12" i="3" s="1"/>
  <c r="B13" i="3" s="1"/>
</calcChain>
</file>

<file path=xl/sharedStrings.xml><?xml version="1.0" encoding="utf-8"?>
<sst xmlns="http://schemas.openxmlformats.org/spreadsheetml/2006/main" count="114" uniqueCount="22">
  <si>
    <t>OIB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</si>
  <si>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</si>
  <si>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</si>
  <si>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</si>
  <si>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</si>
  <si>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</si>
  <si>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</si>
  <si>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</si>
  <si>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</si>
  <si>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</si>
  <si>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</si>
  <si>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</si>
  <si>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</si>
  <si>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</si>
  <si>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</si>
  <si>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</si>
  <si>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za mjesec</t>
  </si>
  <si>
    <t>siječanj</t>
  </si>
  <si>
    <t>veljača</t>
  </si>
  <si>
    <t>UČENIČKI DOM LOVRAN</t>
  </si>
  <si>
    <t>ožujak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</si>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</sst>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G29" sqref="G29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9" t="s">
        <v>19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16</v>
      </c>
      <c r="E3" s="6" t="s">
        <v>17</v>
      </c>
      <c r="F3" s="6" t="s">
        <v>21</v>
      </c>
      <c r="G3" s="6"/>
      <c r="H3" s="6"/>
      <c r="I3" s="1"/>
      <c r="J3" s="1"/>
      <c r="K3" s="1"/>
      <c r="L3" s="1"/>
    </row>
    <row r="5" spans="1:12" ht="14.45" customHeight="1" x14ac:dyDescent="0.25">
      <c r="A5" s="8" t="s">
        <v>3</v>
      </c>
      <c r="B5" s="8" t="s">
        <v>4</v>
      </c>
      <c r="C5" s="8" t="s">
        <v>5</v>
      </c>
      <c r="D5" s="8" t="s">
        <v>9</v>
      </c>
      <c r="E5" s="8" t="s">
        <v>0</v>
      </c>
      <c r="F5" s="8" t="s">
        <v>6</v>
      </c>
      <c r="G5" s="8" t="s">
        <v>7</v>
      </c>
      <c r="H5" s="8" t="s">
        <v>8</v>
      </c>
    </row>
    <row r="6" spans="1:12" ht="60.75" customHeight="1" x14ac:dyDescent="0.25">
      <c r="A6" s="8"/>
      <c r="B6" s="8"/>
      <c r="C6" s="8"/>
      <c r="D6" s="8"/>
      <c r="E6" s="8"/>
      <c r="F6" s="8"/>
      <c r="G6" s="8"/>
      <c r="H6" s="8"/>
    </row>
    <row r="7" spans="1:12" ht="24" customHeight="1" x14ac:dyDescent="0.25">
      <c r="A7" s="2">
        <v>1</v>
      </c>
      <c r="B7" s="4" t="s">
        <v>2</v>
      </c>
      <c r="C7" s="2" t="s">
        <v>1</v>
      </c>
      <c r="D7" s="2" t="s">
        <v>1</v>
      </c>
      <c r="E7" s="2" t="s">
        <v>1</v>
      </c>
      <c r="F7" s="2">
        <v>3111</v>
      </c>
      <c r="G7" s="4" t="s">
        <v>10</v>
      </c>
      <c r="H7" s="3">
        <v>60743.55</v>
      </c>
    </row>
    <row r="8" spans="1:12" ht="24" customHeight="1" x14ac:dyDescent="0.25">
      <c r="A8" s="2">
        <f>A7+1</f>
        <v>2</v>
      </c>
      <c r="B8" s="4" t="s">
        <v>2</v>
      </c>
      <c r="C8" s="2" t="s">
        <v>1</v>
      </c>
      <c r="D8" s="2" t="s">
        <v>1</v>
      </c>
      <c r="E8" s="2" t="s">
        <v>1</v>
      </c>
      <c r="F8" s="2">
        <v>3113</v>
      </c>
      <c r="G8" s="4" t="s">
        <v>12</v>
      </c>
      <c r="H8" s="3">
        <v>0</v>
      </c>
    </row>
    <row r="9" spans="1:12" ht="24" customHeight="1" x14ac:dyDescent="0.25">
      <c r="A9" s="2">
        <f t="shared" ref="A9:A11" si="0">A8+1</f>
        <v>3</v>
      </c>
      <c r="B9" s="4" t="s">
        <v>2</v>
      </c>
      <c r="C9" s="2" t="s">
        <v>1</v>
      </c>
      <c r="D9" s="2" t="s">
        <v>1</v>
      </c>
      <c r="E9" s="2" t="s">
        <v>1</v>
      </c>
      <c r="F9" s="2">
        <v>3114</v>
      </c>
      <c r="G9" s="4" t="s">
        <v>13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2</v>
      </c>
      <c r="C10" s="2" t="s">
        <v>1</v>
      </c>
      <c r="D10" s="2" t="s">
        <v>1</v>
      </c>
      <c r="E10" s="2" t="s">
        <v>1</v>
      </c>
      <c r="F10" s="2">
        <v>3121</v>
      </c>
      <c r="G10" s="4" t="s">
        <v>14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2</v>
      </c>
      <c r="C11" s="2" t="s">
        <v>1</v>
      </c>
      <c r="D11" s="2" t="s">
        <v>1</v>
      </c>
      <c r="E11" s="2" t="s">
        <v>1</v>
      </c>
      <c r="F11" s="2">
        <v>3132</v>
      </c>
      <c r="G11" s="4" t="s">
        <v>11</v>
      </c>
      <c r="H11" s="3">
        <v>10022.68</v>
      </c>
    </row>
    <row r="13" spans="1:12" x14ac:dyDescent="0.25">
      <c r="H13" s="5">
        <f>SUM(H7:H12)</f>
        <v>70766.23000000001</v>
      </c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E1D-3927-48C9-83AC-6FFD94F53C9C}">
  <dimension ref="B3:I16"/>
  <sheetViews>
    <sheetView workbookViewId="0">
      <selection activeCell="I13" sqref="I13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9" t="s">
        <v>19</v>
      </c>
      <c r="C3" s="9"/>
      <c r="D3" s="9"/>
      <c r="E3" s="9"/>
      <c r="F3" s="9"/>
      <c r="G3" s="9"/>
      <c r="H3" s="9"/>
      <c r="I3" s="9"/>
    </row>
    <row r="4" spans="2:9" ht="15.75" x14ac:dyDescent="0.25">
      <c r="B4" s="10" t="s">
        <v>15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6"/>
      <c r="C5" s="6"/>
      <c r="D5" s="6"/>
      <c r="E5" s="6" t="s">
        <v>16</v>
      </c>
      <c r="F5" s="6" t="s">
        <v>18</v>
      </c>
      <c r="G5" s="6" t="s">
        <v>21</v>
      </c>
      <c r="H5" s="6"/>
      <c r="I5" s="6"/>
    </row>
    <row r="7" spans="2:9" x14ac:dyDescent="0.25">
      <c r="B7" s="8" t="s">
        <v>3</v>
      </c>
      <c r="C7" s="8" t="s">
        <v>4</v>
      </c>
      <c r="D7" s="8" t="s">
        <v>5</v>
      </c>
      <c r="E7" s="8" t="s">
        <v>9</v>
      </c>
      <c r="F7" s="8" t="s">
        <v>0</v>
      </c>
      <c r="G7" s="8" t="s">
        <v>6</v>
      </c>
      <c r="H7" s="8" t="s">
        <v>7</v>
      </c>
      <c r="I7" s="8" t="s">
        <v>8</v>
      </c>
    </row>
    <row r="8" spans="2:9" x14ac:dyDescent="0.25">
      <c r="B8" s="8"/>
      <c r="C8" s="8"/>
      <c r="D8" s="8"/>
      <c r="E8" s="8"/>
      <c r="F8" s="8"/>
      <c r="G8" s="8"/>
      <c r="H8" s="8"/>
      <c r="I8" s="8"/>
    </row>
    <row r="9" spans="2:9" ht="22.5" customHeight="1" x14ac:dyDescent="0.25">
      <c r="B9" s="2">
        <v>1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3111</v>
      </c>
      <c r="H9" s="4" t="s">
        <v>10</v>
      </c>
      <c r="I9" s="3">
        <v>61891.48</v>
      </c>
    </row>
    <row r="10" spans="2:9" ht="22.5" x14ac:dyDescent="0.25">
      <c r="B10" s="2">
        <f>B9+1</f>
        <v>2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3113</v>
      </c>
      <c r="H10" s="4" t="s">
        <v>12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3114</v>
      </c>
      <c r="H11" s="4" t="s">
        <v>13</v>
      </c>
      <c r="I11" s="3">
        <v>0</v>
      </c>
    </row>
    <row r="12" spans="2:9" ht="22.5" x14ac:dyDescent="0.25">
      <c r="B12" s="2">
        <f t="shared" si="0"/>
        <v>4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3121</v>
      </c>
      <c r="H12" s="4" t="s">
        <v>14</v>
      </c>
      <c r="I12" s="3">
        <v>523.83000000000004</v>
      </c>
    </row>
    <row r="13" spans="2:9" ht="22.5" x14ac:dyDescent="0.25">
      <c r="B13" s="2">
        <f t="shared" si="0"/>
        <v>5</v>
      </c>
      <c r="C13" s="4" t="s">
        <v>2</v>
      </c>
      <c r="D13" s="2" t="s">
        <v>1</v>
      </c>
      <c r="E13" s="2" t="s">
        <v>1</v>
      </c>
      <c r="F13" s="2" t="s">
        <v>1</v>
      </c>
      <c r="G13" s="2">
        <v>3132</v>
      </c>
      <c r="H13" s="4" t="s">
        <v>11</v>
      </c>
      <c r="I13" s="3">
        <v>10212.11</v>
      </c>
    </row>
    <row r="14" spans="2:9" x14ac:dyDescent="0.25">
      <c r="I14" s="7"/>
    </row>
    <row r="16" spans="2:9" x14ac:dyDescent="0.25">
      <c r="I16" s="5">
        <f>SUM(I9:I15)</f>
        <v>72627.420000000013</v>
      </c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4"/>
  <sheetViews>
    <sheetView tabSelected="1" zoomScaleNormal="100" workbookViewId="0">
      <selection activeCell="D17" sqref="D17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19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6"/>
      <c r="C4" s="6"/>
      <c r="D4" s="6"/>
      <c r="E4" s="6" t="s">
        <v>16</v>
      </c>
      <c r="F4" s="6" t="s">
        <v>20</v>
      </c>
      <c r="G4" s="6" t="s">
        <v>21</v>
      </c>
      <c r="H4" s="6"/>
      <c r="I4" s="6"/>
    </row>
    <row r="5" spans="2:12" ht="14.45" customHeight="1" x14ac:dyDescent="0.25"/>
    <row r="6" spans="2:12" ht="60.75" customHeight="1" x14ac:dyDescent="0.25">
      <c r="B6" s="8" t="s">
        <v>3</v>
      </c>
      <c r="C6" s="8" t="s">
        <v>4</v>
      </c>
      <c r="D6" s="8" t="s">
        <v>5</v>
      </c>
      <c r="E6" s="8" t="s">
        <v>9</v>
      </c>
      <c r="F6" s="8" t="s">
        <v>0</v>
      </c>
      <c r="G6" s="8" t="s">
        <v>6</v>
      </c>
      <c r="H6" s="8" t="s">
        <v>7</v>
      </c>
      <c r="I6" s="8" t="s">
        <v>8</v>
      </c>
    </row>
    <row r="7" spans="2:12" ht="24" customHeight="1" x14ac:dyDescent="0.25">
      <c r="B7" s="8"/>
      <c r="C7" s="8"/>
      <c r="D7" s="8"/>
      <c r="E7" s="8"/>
      <c r="F7" s="8"/>
      <c r="G7" s="8"/>
      <c r="H7" s="8"/>
      <c r="I7" s="8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63182.44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10425.1</v>
      </c>
    </row>
    <row r="14" spans="2:12" x14ac:dyDescent="0.25">
      <c r="I14" s="5">
        <f>SUM(I8:I13)</f>
        <v>73607.540000000008</v>
      </c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2025</vt:lpstr>
      <vt:lpstr>Veljača 2025</vt:lpstr>
      <vt:lpstr>Ožujak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Korisnik</cp:lastModifiedBy>
  <cp:lastPrinted>2025-02-19T07:53:12Z</cp:lastPrinted>
  <dcterms:created xsi:type="dcterms:W3CDTF">2024-02-16T16:49:35Z</dcterms:created>
  <dcterms:modified xsi:type="dcterms:W3CDTF">2025-05-06T10:54:33Z</dcterms:modified>
</cp:coreProperties>
</file>